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unitedlex-my.sharepoint.com/personal/nitin_nautiyal_unitedlex_com/Documents/Documents/Nitin/codebasics/bootcamp/CB-excel/advance sales analytics-excersie/"/>
    </mc:Choice>
  </mc:AlternateContent>
  <xr:revisionPtr revIDLastSave="167" documentId="8_{98DF2573-0885-4408-98A8-8749F487B417}" xr6:coauthVersionLast="47" xr6:coauthVersionMax="47" xr10:uidLastSave="{37E58E25-B848-4967-8C1C-54796EAFB9E4}"/>
  <bookViews>
    <workbookView xWindow="-110" yWindow="-110" windowWidth="19420" windowHeight="10420" activeTab="2" xr2:uid="{8DDE8F0D-D9B1-462C-9116-938C913CF3A2}"/>
  </bookViews>
  <sheets>
    <sheet name="top 5 and bottom 5 in terms of " sheetId="5" r:id="rId1"/>
    <sheet name="Division" sheetId="4" r:id="rId2"/>
    <sheet name="Market Performance vs Targe (2)" sheetId="3" r:id="rId3"/>
    <sheet name="Top 10 highest sale from 20 to " sheetId="1" r:id="rId4"/>
    <sheet name="Market Performance vs Target" sheetId="2" r:id="rId5"/>
  </sheets>
  <calcPr calcId="191028"/>
  <pivotCaches>
    <pivotCache cacheId="37" r:id="rId6"/>
    <pivotCache cacheId="38" r:id="rId7"/>
    <pivotCache cacheId="39" r:id="rId8"/>
    <pivotCache cacheId="40" r:id="rId9"/>
    <pivotCache cacheId="41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<sst xmlns="http://schemas.openxmlformats.org/spreadsheetml/2006/main" count="201" uniqueCount="109">
  <si>
    <t>FILTERS</t>
  </si>
  <si>
    <t>region</t>
  </si>
  <si>
    <t>All</t>
  </si>
  <si>
    <t>Customer</t>
  </si>
  <si>
    <t>market</t>
  </si>
  <si>
    <t>division</t>
  </si>
  <si>
    <t>2019</t>
  </si>
  <si>
    <t>2020</t>
  </si>
  <si>
    <t>2021</t>
  </si>
  <si>
    <t>21 vs 20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</si>
  <si>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</si>
  <si>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</si>
  <si>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</si>
  <si>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</si>
  <si>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</si>
  <si>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</si>
  <si>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</si>
  <si>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</si>
  <si>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</si>
  <si>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</si>
  <si>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</si>
  <si>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</si>
  <si>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</si>
  <si>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</si>
  <si>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</si>
  <si>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</si>
  <si>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</si>
  <si>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</si>
  <si>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</si>
  <si>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</si>
  <si>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</si>
  <si>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</si>
  <si>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</si>
  <si>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</si>
  <si>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</si>
  <si>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</si>
  <si>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</si>
  <si>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</si>
  <si>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</si>
  <si>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</si>
  <si>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AQ 5000 Series Electron 8 5900X Desktop Processor</t>
  </si>
  <si>
    <t>AQ 5000 Series Electron 9 5900X Desktop Processor</t>
  </si>
  <si>
    <t>AQ 5000 Series Ultron 8 5900X Desktop Processor</t>
  </si>
  <si>
    <t>AQ Aspiron</t>
  </si>
  <si>
    <t>AQ Clx1</t>
  </si>
  <si>
    <t>AQ Clx2</t>
  </si>
  <si>
    <t>AQ Clx3</t>
  </si>
  <si>
    <t>AQ Digit</t>
  </si>
  <si>
    <t>AQ Digit SSD</t>
  </si>
  <si>
    <t>AQ Dracula HDD – 3.5 Inch SATA 6 Gb/s 5400 RPM 256 MB Cache</t>
  </si>
  <si>
    <t>AQ Electron 3 3600 Desktop Processor</t>
  </si>
  <si>
    <t>AQ Electron 4 3600 Desktop Processor</t>
  </si>
  <si>
    <t>AQ Electron 5 3600 Desktop Processor</t>
  </si>
  <si>
    <t>AQ Elite</t>
  </si>
  <si>
    <t>AQ Gamer 1</t>
  </si>
  <si>
    <t>AQ Gamer 2</t>
  </si>
  <si>
    <t>AQ Gamer 3</t>
  </si>
  <si>
    <t>AQ Gamers</t>
  </si>
  <si>
    <t>AQ Gamers Ms</t>
  </si>
  <si>
    <t>AQ Gen X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</si>
  <si>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</si>
  <si>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</si>
  <si>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</si>
  <si>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</si>
  <si>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</si>
  <si>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</si>
  <si>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</si>
  <si>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</si>
  <si>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</si>
  <si>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</si>
  <si>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</si>
  <si>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</si>
  <si>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</si>
  <si>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</si>
  <si>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</si>
  <si>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</si>
  <si>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</si>
  <si>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</t>
  </si>
  <si>
    <t>AQ Maxima Ms</t>
  </si>
  <si>
    <t>AQ MB Crossx</t>
  </si>
  <si>
    <t>AQ MB Crossx 2</t>
  </si>
  <si>
    <t>AQ MB Elite</t>
  </si>
  <si>
    <t>AQ MB Lito</t>
  </si>
  <si>
    <t>AQ MB Lito 2</t>
  </si>
  <si>
    <t>AQ Mforce Gen X</t>
  </si>
  <si>
    <t>AQ Mforce Gen Y</t>
  </si>
  <si>
    <t>AQ Mforce Gen Z</t>
  </si>
  <si>
    <t>AQ Mx NB</t>
  </si>
  <si>
    <t>AQ Neuer SSD</t>
  </si>
  <si>
    <t>AQ Pen Drive 2 IN 1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</si>
  <si>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</si>
  <si>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</si>
  <si>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</si>
  <si>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</si>
  <si>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</si>
  <si>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</si>
  <si>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</si>
  <si>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Velocity</t>
  </si>
  <si>
    <t>AQ WereWolf NAS Internal Hard Drive HDD – 8.89 cm</t>
  </si>
  <si>
    <t>AQ Wi Power Dx1</t>
  </si>
  <si>
    <t>AQ Wi Power Dx2</t>
  </si>
  <si>
    <t>AQ Wi Power Dx3</t>
  </si>
  <si>
    <t>AQ Zion Saga</t>
  </si>
  <si>
    <t>top 10 products based on the percentage increase in their net sales from 2020 to 2021</t>
  </si>
  <si>
    <t>N &amp; S</t>
  </si>
  <si>
    <t>P &amp; A</t>
  </si>
  <si>
    <t>PC</t>
  </si>
  <si>
    <t>Division Report</t>
  </si>
  <si>
    <t>Sum of Qty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</si>
</sst>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8"/>
      <name val="Calibri"/>
      <family val="2"/>
      <scheme val="minor"/>
    </font>
    <font>
      <b/>
      <sz val="10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2" xfId="0" pivotButton="1" applyFont="1" applyBorder="1"/>
    <xf numFmtId="0" fontId="1" fillId="0" borderId="2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  <xf numFmtId="0" fontId="1" fillId="0" borderId="9" xfId="0" pivotButton="1" applyFont="1" applyBorder="1"/>
    <xf numFmtId="0" fontId="1" fillId="0" borderId="9" xfId="0" applyFont="1" applyBorder="1"/>
    <xf numFmtId="0" fontId="1" fillId="0" borderId="4" xfId="0" applyFont="1" applyBorder="1"/>
    <xf numFmtId="0" fontId="1" fillId="0" borderId="4" xfId="0" applyFont="1" applyBorder="1" applyAlignment="1">
      <alignment horizontal="left"/>
    </xf>
    <xf numFmtId="165" fontId="1" fillId="0" borderId="4" xfId="0" applyNumberFormat="1" applyFont="1" applyBorder="1"/>
    <xf numFmtId="165" fontId="1" fillId="0" borderId="5" xfId="0" applyNumberFormat="1" applyFont="1" applyBorder="1"/>
    <xf numFmtId="165" fontId="1" fillId="0" borderId="7" xfId="0" applyNumberFormat="1" applyFont="1" applyBorder="1"/>
    <xf numFmtId="165" fontId="1" fillId="0" borderId="1" xfId="0" applyNumberFormat="1" applyFont="1" applyBorder="1"/>
    <xf numFmtId="164" fontId="1" fillId="0" borderId="8" xfId="0" applyNumberFormat="1" applyFont="1" applyBorder="1"/>
    <xf numFmtId="0" fontId="1" fillId="0" borderId="7" xfId="0" applyFont="1" applyBorder="1" applyAlignment="1">
      <alignment horizontal="left"/>
    </xf>
    <xf numFmtId="164" fontId="1" fillId="0" borderId="6" xfId="0" applyNumberFormat="1" applyFont="1" applyBorder="1"/>
    <xf numFmtId="0" fontId="2" fillId="0" borderId="4" xfId="0" pivotButton="1" applyFont="1" applyBorder="1"/>
    <xf numFmtId="0" fontId="1" fillId="0" borderId="6" xfId="0" pivotButton="1" applyFont="1" applyBorder="1"/>
    <xf numFmtId="0" fontId="1" fillId="0" borderId="5" xfId="0" pivotButton="1" applyFont="1" applyBorder="1"/>
    <xf numFmtId="0" fontId="2" fillId="0" borderId="3" xfId="0" applyFont="1" applyBorder="1"/>
    <xf numFmtId="0" fontId="4" fillId="0" borderId="0" xfId="0" applyFont="1" applyAlignment="1">
      <alignment horizontal="center"/>
    </xf>
    <xf numFmtId="0" fontId="6" fillId="0" borderId="0" xfId="0" applyFont="1" applyAlignment="1">
      <alignment horizontal="center" wrapText="1"/>
    </xf>
  </cellXfs>
  <cellStyles count="1">
    <cellStyle name="Normal" xfId="0" builtinId="0"/>
  </cellStyles>
  <dxfs count="131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ill>
        <patternFill>
          <bgColor theme="9"/>
        </patternFill>
      </fill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39" Type="http://schemas.openxmlformats.org/officeDocument/2006/relationships/customXml" Target="../customXml/item23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42" Type="http://schemas.openxmlformats.org/officeDocument/2006/relationships/customXml" Target="../customXml/item26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41" Type="http://schemas.openxmlformats.org/officeDocument/2006/relationships/customXml" Target="../customXml/item2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theme" Target="theme/theme1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37" Type="http://schemas.openxmlformats.org/officeDocument/2006/relationships/customXml" Target="../customXml/item21.xml"/><Relationship Id="rId40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36" Type="http://schemas.openxmlformats.org/officeDocument/2006/relationships/customXml" Target="../customXml/item20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43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38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tin Nautiyal" refreshedDate="45058.870532523149" backgroundQuery="1" createdVersion="8" refreshedVersion="8" minRefreshableVersion="3" recordCount="0" supportSubquery="1" supportAdvancedDrill="1" xr:uid="{4CC00EA8-5ED2-4C71-9E9C-DFDBB8EAB885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5"/>
      </fieldsUsage>
    </cacheHierarchy>
    <cacheHierarchy uniqueName="[Measures].[%]" caption="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90BD9157-F15C-4F18-AC02-4CCD83261B84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tin Nautiyal" refreshedDate="45058.863349074076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tin Nautiyal" refreshedDate="45058.874312037035" backgroundQuery="1" createdVersion="8" refreshedVersion="8" minRefreshableVersion="3" recordCount="0" supportSubquery="1" supportAdvancedDrill="1" xr:uid="{6DC7A29D-9ADE-414B-9B52-22D083AAF7F2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0CA10C-F481-4B71-8E04-7038461D8710}" name="PivotTable1" cacheId="4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30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name="Sum of Qty" fld="3" baseField="0" baseItem="0"/>
  </dataFields>
  <formats count="19">
    <format dxfId="127">
      <pivotArea type="all" dataOnly="0" outline="0" fieldPosition="0"/>
    </format>
    <format dxfId="126">
      <pivotArea grandRow="1" outline="0" collapsedLevelsAreSubtotals="1" fieldPosition="0"/>
    </format>
    <format dxfId="125">
      <pivotArea dataOnly="0" labelOnly="1" grandRow="1" outline="0" fieldPosition="0"/>
    </format>
    <format dxfId="124">
      <pivotArea grandRow="1" outline="0" collapsedLevelsAreSubtotals="1" fieldPosition="0"/>
    </format>
    <format dxfId="123">
      <pivotArea dataOnly="0" labelOnly="1" grandRow="1" outline="0" fieldPosition="0"/>
    </format>
    <format dxfId="122">
      <pivotArea grandRow="1" outline="0" collapsedLevelsAreSubtotals="1" fieldPosition="0"/>
    </format>
    <format dxfId="121">
      <pivotArea dataOnly="0" labelOnly="1" grandRow="1" outline="0" fieldPosition="0"/>
    </format>
    <format dxfId="120">
      <pivotArea dataOnly="0" grandRow="1" axis="axisRow" fieldPosition="0"/>
    </format>
    <format dxfId="119">
      <pivotArea field="1" type="button" dataOnly="0" labelOnly="1" outline="0" axis="axisRow" fieldPosition="0"/>
    </format>
    <format dxfId="118">
      <pivotArea type="all" dataOnly="0" outline="0" fieldPosition="0"/>
    </format>
    <format dxfId="117">
      <pivotArea outline="0" collapsedLevelsAreSubtotals="1" fieldPosition="0"/>
    </format>
    <format dxfId="116">
      <pivotArea field="1" type="button" dataOnly="0" labelOnly="1" outline="0" axis="axisRow" fieldPosition="0"/>
    </format>
    <format dxfId="115">
      <pivotArea dataOnly="0" labelOnly="1" fieldPosition="0">
        <references count="1">
          <reference field="1" count="0"/>
        </references>
      </pivotArea>
    </format>
    <format dxfId="114">
      <pivotArea dataOnly="0" labelOnly="1" grandRow="1" outline="0" fieldPosition="0"/>
    </format>
    <format dxfId="113">
      <pivotArea grandRow="1" outline="0" collapsedLevelsAreSubtotals="1" fieldPosition="0"/>
    </format>
    <format dxfId="112">
      <pivotArea dataOnly="0" labelOnly="1" grandRow="1" outline="0" fieldPosition="0"/>
    </format>
    <format dxfId="111">
      <pivotArea grandRow="1" outline="0" collapsedLevelsAreSubtotals="1" fieldPosition="0"/>
    </format>
    <format dxfId="110">
      <pivotArea dataOnly="0" labelOnly="1" grandRow="1" outline="0" fieldPosition="0"/>
    </format>
    <format dxfId="109">
      <pivotArea field="1" type="button" dataOnly="0" labelOnly="1" outline="0" axis="axisRow" fieldPosition="0"/>
    </format>
  </formats>
  <conditionalFormats count="2">
    <conditionalFormat type="all"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type="all"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2C52A6-509E-4390-805A-13A05506D927}" name="PivotTable1" cacheId="37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10" firstHeaderRow="0" firstDataRow="1" firstDataCol="1" rowPageCount="1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1">
    <pageField fld="0" hier="10" name="[dim_market].[reg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5" subtotal="count" baseField="0" baseItem="0" numFmtId="165"/>
    <dataField fld="6" subtotal="count" baseField="0" baseItem="0"/>
  </dataFields>
  <formats count="29">
    <format dxfId="108">
      <pivotArea type="all" dataOnly="0" outline="0" fieldPosition="0"/>
    </format>
    <format dxfId="1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5">
      <pivotArea grandRow="1" outline="0" collapsedLevelsAreSubtotals="1" fieldPosition="0"/>
    </format>
    <format dxfId="104">
      <pivotArea dataOnly="0" labelOnly="1" grandRow="1" outline="0" fieldPosition="0"/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9">
      <pivotArea grandRow="1" outline="0" collapsedLevelsAreSubtotals="1" fieldPosition="0"/>
    </format>
    <format dxfId="98">
      <pivotArea dataOnly="0" labelOnly="1" grandRow="1" outline="0" fieldPosition="0"/>
    </format>
    <format dxfId="97">
      <pivotArea dataOnly="0" grandRow="1" axis="axisRow" fieldPosition="0"/>
    </format>
    <format dxfId="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5">
      <pivotArea type="all" dataOnly="0" outline="0" fieldPosition="0"/>
    </format>
    <format dxfId="94">
      <pivotArea outline="0" collapsedLevelsAreSubtotals="1" fieldPosition="0"/>
    </format>
    <format dxfId="93">
      <pivotArea dataOnly="0" labelOnly="1" grandRow="1" outline="0" fieldPosition="0"/>
    </format>
    <format dxfId="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outline="0" fieldPosition="0">
        <references count="1">
          <reference field="4294967294" count="1">
            <x v="3"/>
          </reference>
        </references>
      </pivotArea>
    </format>
    <format dxfId="8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8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8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80">
      <pivotArea dataOnly="0" labelOnly="1" outline="0" fieldPosition="0">
        <references count="1">
          <reference field="4294967294" count="1">
            <x v="4"/>
          </reference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D72355-5FA3-4232-8685-8590F26544C3}" name="PivotTable1" cacheId="38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79">
      <pivotArea type="all" dataOnly="0" outline="0" fieldPosition="0"/>
    </format>
    <format dxfId="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">
      <pivotArea grandRow="1" outline="0" collapsedLevelsAreSubtotals="1" fieldPosition="0"/>
    </format>
    <format dxfId="75">
      <pivotArea dataOnly="0" labelOnly="1" grandRow="1" outline="0" fieldPosition="0"/>
    </format>
    <format dxfId="74">
      <pivotArea grandRow="1" outline="0" collapsedLevelsAreSubtotals="1" fieldPosition="0"/>
    </format>
    <format dxfId="73">
      <pivotArea dataOnly="0" labelOnly="1" grandRow="1" outline="0" fieldPosition="0"/>
    </format>
    <format dxfId="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">
      <pivotArea grandRow="1" outline="0" collapsedLevelsAreSubtotals="1" fieldPosition="0"/>
    </format>
    <format dxfId="69">
      <pivotArea dataOnly="0" labelOnly="1" grandRow="1" outline="0" fieldPosition="0"/>
    </format>
    <format dxfId="68">
      <pivotArea dataOnly="0" grandRow="1" axis="axisRow" fieldPosition="0"/>
    </format>
    <format dxfId="67">
      <pivotArea field="1" type="button" dataOnly="0" labelOnly="1" outline="0" axis="axisRow" fieldPosition="0"/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">
      <pivotArea type="all" dataOnly="0" outline="0" fieldPosition="0"/>
    </format>
    <format dxfId="64">
      <pivotArea outline="0" collapsedLevelsAreSubtotals="1" fieldPosition="0"/>
    </format>
    <format dxfId="63">
      <pivotArea field="1" type="button" dataOnly="0" labelOnly="1" outline="0" axis="axisRow" fieldPosition="0"/>
    </format>
    <format dxfId="62">
      <pivotArea dataOnly="0" labelOnly="1" fieldPosition="0">
        <references count="1">
          <reference field="1" count="0"/>
        </references>
      </pivotArea>
    </format>
    <format dxfId="61">
      <pivotArea dataOnly="0" labelOnly="1" grandRow="1" outline="0" fieldPosition="0"/>
    </format>
    <format dxfId="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9">
      <pivotArea grandRow="1" outline="0" collapsedLevelsAreSubtotals="1" fieldPosition="0"/>
    </format>
    <format dxfId="58">
      <pivotArea dataOnly="0" labelOnly="1" grandRow="1" outline="0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outline="0" fieldPosition="0">
        <references count="1">
          <reference field="4294967294" count="1">
            <x v="3"/>
          </reference>
        </references>
      </pivotArea>
    </format>
    <format dxfId="5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2">
      <pivotArea field="1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7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39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</pivotFields>
  <rowFields count="1">
    <field x="7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/>
  </dataFields>
  <formats count="13">
    <format dxfId="45">
      <pivotArea type="all" dataOnly="0" outline="0" fieldPosition="0"/>
    </format>
    <format dxfId="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grandRow="1" outline="0" collapsedLevelsAreSubtotals="1" fieldPosition="0"/>
    </format>
    <format dxfId="39">
      <pivotArea dataOnly="0" labelOnly="1" grandRow="1" outline="0" fieldPosition="0"/>
    </format>
    <format dxfId="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dataOnly="0" grandRow="1" axis="axisRow" fieldPosition="0"/>
    </format>
    <format dxfId="33">
      <pivotArea field="7" type="button" dataOnly="0" labelOnly="1" outline="0" axis="axisRow" fieldPosition="0"/>
    </format>
  </formats>
  <conditionalFormats count="1">
    <conditionalFormat type="all"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40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7CE3D-2343-4990-B3A5-63BD8DE0F7ED}">
  <dimension ref="B1:H30"/>
  <sheetViews>
    <sheetView showGridLines="0" view="pageLayout" zoomScale="85" zoomScaleNormal="160" zoomScalePageLayoutView="85" workbookViewId="0">
      <selection activeCell="E5" sqref="E5"/>
    </sheetView>
  </sheetViews>
  <sheetFormatPr defaultRowHeight="14.5" x14ac:dyDescent="0.35"/>
  <cols>
    <col min="2" max="2" width="16.453125" bestFit="1" customWidth="1"/>
    <col min="3" max="3" width="11.453125" bestFit="1" customWidth="1"/>
    <col min="4" max="4" width="14.36328125" bestFit="1" customWidth="1"/>
    <col min="5" max="5" width="23.81640625" bestFit="1" customWidth="1"/>
    <col min="6" max="7" width="14.36328125" bestFit="1" customWidth="1"/>
  </cols>
  <sheetData>
    <row r="1" spans="2:8" x14ac:dyDescent="0.35">
      <c r="B1" s="1" t="s">
        <v>0</v>
      </c>
    </row>
    <row r="2" spans="2:8" x14ac:dyDescent="0.35">
      <c r="E2" s="2" t="s">
        <v>11</v>
      </c>
      <c r="F2" s="2"/>
    </row>
    <row r="3" spans="2:8" x14ac:dyDescent="0.35">
      <c r="B3" s="28" t="s">
        <v>1</v>
      </c>
      <c r="C3" s="18" t="s" vm="1">
        <v>2</v>
      </c>
      <c r="E3" s="2" t="s">
        <v>12</v>
      </c>
      <c r="F3" s="2"/>
    </row>
    <row r="4" spans="2:8" x14ac:dyDescent="0.35">
      <c r="B4" s="28" t="s">
        <v>5</v>
      </c>
      <c r="C4" s="18" t="s" vm="3">
        <v>2</v>
      </c>
      <c r="E4" t="s">
        <v>13</v>
      </c>
    </row>
    <row r="6" spans="2:8" x14ac:dyDescent="0.35">
      <c r="B6" s="12" t="s">
        <v>14</v>
      </c>
      <c r="C6" s="18" t="s">
        <v>108</v>
      </c>
    </row>
    <row r="7" spans="2:8" x14ac:dyDescent="0.35">
      <c r="B7" s="9" t="s">
        <v>17</v>
      </c>
      <c r="C7" s="11">
        <v>2721438</v>
      </c>
      <c r="H7" s="15"/>
    </row>
    <row r="8" spans="2:8" x14ac:dyDescent="0.35">
      <c r="B8" s="9" t="s">
        <v>18</v>
      </c>
      <c r="C8" s="11">
        <v>233934</v>
      </c>
      <c r="H8" s="15"/>
    </row>
    <row r="9" spans="2:8" x14ac:dyDescent="0.35">
      <c r="B9" s="9" t="s">
        <v>19</v>
      </c>
      <c r="C9" s="11">
        <v>751435</v>
      </c>
      <c r="H9" s="15"/>
    </row>
    <row r="10" spans="2:8" x14ac:dyDescent="0.35">
      <c r="B10" s="9" t="s">
        <v>20</v>
      </c>
      <c r="C10" s="11">
        <v>3802397</v>
      </c>
      <c r="H10" s="15"/>
    </row>
    <row r="11" spans="2:8" x14ac:dyDescent="0.35">
      <c r="B11" s="9" t="s">
        <v>21</v>
      </c>
      <c r="C11" s="11">
        <v>2022324</v>
      </c>
      <c r="H11" s="15"/>
    </row>
    <row r="12" spans="2:8" x14ac:dyDescent="0.35">
      <c r="B12" s="9" t="s">
        <v>22</v>
      </c>
      <c r="C12" s="11">
        <v>2584157</v>
      </c>
      <c r="H12" s="15"/>
    </row>
    <row r="13" spans="2:8" x14ac:dyDescent="0.35">
      <c r="B13" s="9" t="s">
        <v>23</v>
      </c>
      <c r="C13" s="11">
        <v>1690042</v>
      </c>
      <c r="H13" s="15"/>
    </row>
    <row r="14" spans="2:8" x14ac:dyDescent="0.35">
      <c r="B14" s="9" t="s">
        <v>24</v>
      </c>
      <c r="C14" s="11">
        <v>19659810</v>
      </c>
      <c r="H14" s="15"/>
    </row>
    <row r="15" spans="2:8" x14ac:dyDescent="0.35">
      <c r="B15" s="9" t="s">
        <v>25</v>
      </c>
      <c r="C15" s="11">
        <v>1997583</v>
      </c>
      <c r="H15" s="15"/>
    </row>
    <row r="16" spans="2:8" x14ac:dyDescent="0.35">
      <c r="B16" s="9" t="s">
        <v>26</v>
      </c>
      <c r="C16" s="11">
        <v>1622388</v>
      </c>
      <c r="H16" s="15"/>
    </row>
    <row r="17" spans="2:8" x14ac:dyDescent="0.35">
      <c r="B17" s="9" t="s">
        <v>27</v>
      </c>
      <c r="C17" s="11">
        <v>632509</v>
      </c>
      <c r="H17" s="15"/>
    </row>
    <row r="18" spans="2:8" x14ac:dyDescent="0.35">
      <c r="B18" s="9" t="s">
        <v>28</v>
      </c>
      <c r="C18" s="11">
        <v>769947</v>
      </c>
      <c r="H18" s="15"/>
    </row>
    <row r="19" spans="2:8" x14ac:dyDescent="0.35">
      <c r="B19" s="9" t="s">
        <v>29</v>
      </c>
      <c r="C19" s="11">
        <v>840363</v>
      </c>
    </row>
    <row r="20" spans="2:8" x14ac:dyDescent="0.35">
      <c r="B20" s="9" t="s">
        <v>30</v>
      </c>
      <c r="C20" s="11">
        <v>1263334</v>
      </c>
    </row>
    <row r="21" spans="2:8" x14ac:dyDescent="0.35">
      <c r="B21" s="9" t="s">
        <v>31</v>
      </c>
      <c r="C21" s="11">
        <v>838485</v>
      </c>
    </row>
    <row r="22" spans="2:8" x14ac:dyDescent="0.35">
      <c r="B22" s="9" t="s">
        <v>32</v>
      </c>
      <c r="C22" s="11">
        <v>3683277</v>
      </c>
    </row>
    <row r="23" spans="2:8" x14ac:dyDescent="0.35">
      <c r="B23" s="9" t="s">
        <v>33</v>
      </c>
      <c r="C23" s="11">
        <v>612943</v>
      </c>
    </row>
    <row r="24" spans="2:8" x14ac:dyDescent="0.35">
      <c r="B24" s="9" t="s">
        <v>34</v>
      </c>
      <c r="C24" s="11">
        <v>1157514</v>
      </c>
    </row>
    <row r="25" spans="2:8" x14ac:dyDescent="0.35">
      <c r="B25" s="9" t="s">
        <v>35</v>
      </c>
      <c r="C25" s="11">
        <v>6315390</v>
      </c>
    </row>
    <row r="26" spans="2:8" x14ac:dyDescent="0.35">
      <c r="B26" s="9" t="s">
        <v>36</v>
      </c>
      <c r="C26" s="11">
        <v>1084467</v>
      </c>
    </row>
    <row r="27" spans="2:8" x14ac:dyDescent="0.35">
      <c r="B27" s="9" t="s">
        <v>37</v>
      </c>
      <c r="C27" s="11">
        <v>145182</v>
      </c>
    </row>
    <row r="28" spans="2:8" x14ac:dyDescent="0.35">
      <c r="B28" s="9" t="s">
        <v>38</v>
      </c>
      <c r="C28" s="11">
        <v>3016203</v>
      </c>
    </row>
    <row r="29" spans="2:8" x14ac:dyDescent="0.35">
      <c r="B29" s="9" t="s">
        <v>39</v>
      </c>
      <c r="C29" s="11">
        <v>10002489</v>
      </c>
    </row>
    <row r="30" spans="2:8" x14ac:dyDescent="0.35">
      <c r="B30" s="5" t="s">
        <v>10</v>
      </c>
      <c r="C30" s="30">
        <v>67447611</v>
      </c>
    </row>
  </sheetData>
  <conditionalFormatting sqref="C6">
    <cfRule type="top10" dxfId="130" priority="3" rank="10"/>
  </conditionalFormatting>
  <conditionalFormatting pivot="1" sqref="C7:C29">
    <cfRule type="top10" dxfId="129" priority="2" rank="10"/>
  </conditionalFormatting>
  <conditionalFormatting pivot="1" sqref="C7:C29">
    <cfRule type="top10" dxfId="128" priority="1" bottom="1" rank="10"/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  <oddFooter>&amp;L_x000D_&amp;1#&amp;"Calibri"&amp;8&amp;K000000 Classified as Internal</oddFoot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BD0E1B-C7DF-4F9B-9A01-A388AA48D6EA}">
  <dimension ref="B1:H18"/>
  <sheetViews>
    <sheetView showGridLines="0" view="pageLayout" zoomScale="85" zoomScaleNormal="160" zoomScalePageLayoutView="85" workbookViewId="0">
      <selection activeCell="E7" sqref="E7"/>
    </sheetView>
  </sheetViews>
  <sheetFormatPr defaultRowHeight="14.5" x14ac:dyDescent="0.35"/>
  <cols>
    <col min="2" max="2" width="12.81640625" bestFit="1" customWidth="1"/>
    <col min="3" max="3" width="7.36328125" customWidth="1"/>
    <col min="4" max="4" width="8.6328125" bestFit="1" customWidth="1"/>
    <col min="5" max="5" width="18.36328125" bestFit="1" customWidth="1"/>
    <col min="6" max="6" width="14.36328125" bestFit="1" customWidth="1"/>
    <col min="7" max="7" width="8.54296875" bestFit="1" customWidth="1"/>
  </cols>
  <sheetData>
    <row r="1" spans="2:8" x14ac:dyDescent="0.35">
      <c r="B1" s="1" t="s">
        <v>0</v>
      </c>
    </row>
    <row r="2" spans="2:8" x14ac:dyDescent="0.35">
      <c r="E2" s="31" t="s">
        <v>107</v>
      </c>
      <c r="F2" s="2"/>
    </row>
    <row r="3" spans="2:8" x14ac:dyDescent="0.35">
      <c r="E3" s="31"/>
      <c r="F3" s="2"/>
    </row>
    <row r="4" spans="2:8" x14ac:dyDescent="0.35">
      <c r="B4" s="28" t="s">
        <v>1</v>
      </c>
      <c r="C4" s="18" t="s" vm="1">
        <v>2</v>
      </c>
      <c r="E4" s="31"/>
    </row>
    <row r="6" spans="2:8" x14ac:dyDescent="0.35">
      <c r="B6" s="29" t="s">
        <v>14</v>
      </c>
      <c r="C6" s="3" t="s">
        <v>6</v>
      </c>
      <c r="D6" s="3" t="s">
        <v>7</v>
      </c>
      <c r="E6" s="3" t="s">
        <v>8</v>
      </c>
      <c r="F6" s="3" t="s">
        <v>15</v>
      </c>
      <c r="G6" s="3" t="s">
        <v>16</v>
      </c>
    </row>
    <row r="7" spans="2:8" x14ac:dyDescent="0.35">
      <c r="B7" s="9" t="s">
        <v>104</v>
      </c>
      <c r="C7" s="8">
        <v>29977480.469999999</v>
      </c>
      <c r="D7" s="8">
        <v>51381236.68</v>
      </c>
      <c r="E7" s="8">
        <v>94734636.299999997</v>
      </c>
      <c r="F7" s="8">
        <v>-559086932.90999997</v>
      </c>
      <c r="G7" s="14">
        <v>-5.9016105908668592</v>
      </c>
      <c r="H7" s="15"/>
    </row>
    <row r="8" spans="2:8" x14ac:dyDescent="0.35">
      <c r="B8" s="9" t="s">
        <v>105</v>
      </c>
      <c r="C8" s="8">
        <v>40137257.649999999</v>
      </c>
      <c r="D8" s="8">
        <v>105240750.19</v>
      </c>
      <c r="E8" s="8">
        <v>338378682.16000003</v>
      </c>
      <c r="F8" s="8">
        <v>-315442887.04999989</v>
      </c>
      <c r="G8" s="14">
        <v>-0.93221855773066964</v>
      </c>
      <c r="H8" s="15"/>
    </row>
    <row r="9" spans="2:8" x14ac:dyDescent="0.35">
      <c r="B9" s="9" t="s">
        <v>106</v>
      </c>
      <c r="C9" s="8">
        <v>17363520.23</v>
      </c>
      <c r="D9" s="8">
        <v>40068966.210000001</v>
      </c>
      <c r="E9" s="8">
        <v>165763776.81</v>
      </c>
      <c r="F9" s="8">
        <v>-488057792.39999992</v>
      </c>
      <c r="G9" s="14">
        <v>-2.9442970098311427</v>
      </c>
      <c r="H9" s="15"/>
    </row>
    <row r="10" spans="2:8" x14ac:dyDescent="0.35">
      <c r="B10" s="5" t="s">
        <v>10</v>
      </c>
      <c r="C10" s="6">
        <v>87478258.349999994</v>
      </c>
      <c r="D10" s="6">
        <v>196690953.08000001</v>
      </c>
      <c r="E10" s="6">
        <v>598877095.26999998</v>
      </c>
      <c r="F10" s="6">
        <v>-54944473.939999938</v>
      </c>
      <c r="G10" s="7">
        <v>-9.1745826270461336E-2</v>
      </c>
      <c r="H10" s="15"/>
    </row>
    <row r="11" spans="2:8" x14ac:dyDescent="0.35">
      <c r="H11" s="15"/>
    </row>
    <row r="12" spans="2:8" x14ac:dyDescent="0.35">
      <c r="H12" s="15"/>
    </row>
    <row r="13" spans="2:8" x14ac:dyDescent="0.35">
      <c r="H13" s="15"/>
    </row>
    <row r="14" spans="2:8" x14ac:dyDescent="0.35">
      <c r="H14" s="15"/>
    </row>
    <row r="15" spans="2:8" x14ac:dyDescent="0.35">
      <c r="H15" s="15"/>
    </row>
    <row r="16" spans="2:8" x14ac:dyDescent="0.35">
      <c r="H16" s="15"/>
    </row>
    <row r="17" spans="8:8" x14ac:dyDescent="0.35">
      <c r="H17" s="15"/>
    </row>
    <row r="18" spans="8:8" x14ac:dyDescent="0.35">
      <c r="H18" s="15"/>
    </row>
  </sheetData>
  <mergeCells count="1">
    <mergeCell ref="E2:E4"/>
  </mergeCells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  <oddFooter>&amp;L_x000D_&amp;1#&amp;"Calibri"&amp;8&amp;K000000 Classified as Internal</oddFoot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BC4A8A-559A-4758-A6D8-3240B874D882}">
  <dimension ref="B1:H30"/>
  <sheetViews>
    <sheetView showGridLines="0" tabSelected="1" view="pageLayout" zoomScale="85" zoomScaleNormal="160" zoomScalePageLayoutView="85" workbookViewId="0">
      <selection activeCell="F7" sqref="F7"/>
    </sheetView>
  </sheetViews>
  <sheetFormatPr defaultRowHeight="14.5" x14ac:dyDescent="0.35"/>
  <cols>
    <col min="2" max="2" width="18" bestFit="1" customWidth="1"/>
    <col min="3" max="3" width="8.1796875" bestFit="1" customWidth="1"/>
    <col min="4" max="4" width="11.54296875" customWidth="1"/>
    <col min="5" max="5" width="12.54296875" customWidth="1"/>
    <col min="6" max="6" width="15.54296875" customWidth="1"/>
    <col min="7" max="7" width="8.1796875" bestFit="1" customWidth="1"/>
  </cols>
  <sheetData>
    <row r="1" spans="2:8" x14ac:dyDescent="0.35">
      <c r="B1" s="1" t="s">
        <v>0</v>
      </c>
    </row>
    <row r="2" spans="2:8" x14ac:dyDescent="0.35">
      <c r="E2" s="2" t="s">
        <v>11</v>
      </c>
      <c r="F2" s="2"/>
    </row>
    <row r="3" spans="2:8" x14ac:dyDescent="0.35">
      <c r="B3" s="11" t="s">
        <v>1</v>
      </c>
      <c r="C3" s="11" t="s" vm="1">
        <v>2</v>
      </c>
      <c r="E3" s="2" t="s">
        <v>12</v>
      </c>
      <c r="F3" s="2"/>
    </row>
    <row r="4" spans="2:8" x14ac:dyDescent="0.35">
      <c r="B4" s="13" t="s">
        <v>5</v>
      </c>
      <c r="C4" s="13" t="s" vm="3">
        <v>2</v>
      </c>
      <c r="E4" t="s">
        <v>13</v>
      </c>
    </row>
    <row r="6" spans="2:8" x14ac:dyDescent="0.35">
      <c r="B6" s="13" t="s">
        <v>14</v>
      </c>
      <c r="C6" s="3" t="s">
        <v>6</v>
      </c>
      <c r="D6" s="3" t="s">
        <v>7</v>
      </c>
      <c r="E6" s="3" t="s">
        <v>8</v>
      </c>
      <c r="F6" s="3" t="s">
        <v>15</v>
      </c>
      <c r="G6" s="3" t="s">
        <v>16</v>
      </c>
    </row>
    <row r="7" spans="2:8" x14ac:dyDescent="0.35">
      <c r="B7" s="9" t="s">
        <v>17</v>
      </c>
      <c r="C7" s="8">
        <v>3876686.5</v>
      </c>
      <c r="D7" s="8">
        <v>10697994.09</v>
      </c>
      <c r="E7" s="8">
        <v>20991333.73</v>
      </c>
      <c r="F7" s="8">
        <v>-2212702.5500000007</v>
      </c>
      <c r="G7" s="14">
        <v>-0.10541028876300947</v>
      </c>
      <c r="H7" s="15"/>
    </row>
    <row r="8" spans="2:8" x14ac:dyDescent="0.35">
      <c r="B8" s="9" t="s">
        <v>18</v>
      </c>
      <c r="C8" s="8"/>
      <c r="D8" s="8">
        <v>118281.03</v>
      </c>
      <c r="E8" s="8">
        <v>2840298.27</v>
      </c>
      <c r="F8" s="8">
        <v>-333376.85999999987</v>
      </c>
      <c r="G8" s="14">
        <v>-0.11737389115826904</v>
      </c>
      <c r="H8" s="15"/>
    </row>
    <row r="9" spans="2:8" x14ac:dyDescent="0.35">
      <c r="B9" s="9" t="s">
        <v>19</v>
      </c>
      <c r="C9" s="8">
        <v>479984.39</v>
      </c>
      <c r="D9" s="8">
        <v>2258843.36</v>
      </c>
      <c r="E9" s="8">
        <v>6950493.5499999998</v>
      </c>
      <c r="F9" s="8">
        <v>-716880.88999999966</v>
      </c>
      <c r="G9" s="14">
        <v>-0.10314100500100452</v>
      </c>
      <c r="H9" s="15"/>
    </row>
    <row r="10" spans="2:8" x14ac:dyDescent="0.35">
      <c r="B10" s="9" t="s">
        <v>20</v>
      </c>
      <c r="C10" s="8">
        <v>4764382.0599999996</v>
      </c>
      <c r="D10" s="8">
        <v>12170759.43</v>
      </c>
      <c r="E10" s="8">
        <v>35058881.399999999</v>
      </c>
      <c r="F10" s="8">
        <v>-5067398.1600000039</v>
      </c>
      <c r="G10" s="14">
        <v>-0.14453964181526921</v>
      </c>
      <c r="H10" s="15"/>
    </row>
    <row r="11" spans="2:8" x14ac:dyDescent="0.35">
      <c r="B11" s="9" t="s">
        <v>21</v>
      </c>
      <c r="C11" s="8">
        <v>1425717.75</v>
      </c>
      <c r="D11" s="8">
        <v>5423567.6699999999</v>
      </c>
      <c r="E11" s="8">
        <v>22886336.25</v>
      </c>
      <c r="F11" s="8">
        <v>-2066097.1799999997</v>
      </c>
      <c r="G11" s="14">
        <v>-9.02764495562281E-2</v>
      </c>
      <c r="H11" s="15"/>
    </row>
    <row r="12" spans="2:8" x14ac:dyDescent="0.35">
      <c r="B12" s="9" t="s">
        <v>22</v>
      </c>
      <c r="C12" s="8">
        <v>4036469.18</v>
      </c>
      <c r="D12" s="8">
        <v>7471763.3600000003</v>
      </c>
      <c r="E12" s="8">
        <v>25944172.039999999</v>
      </c>
      <c r="F12" s="8">
        <v>-2189637.0400000066</v>
      </c>
      <c r="G12" s="14">
        <v>-8.4398031150274722E-2</v>
      </c>
      <c r="H12" s="15"/>
    </row>
    <row r="13" spans="2:8" x14ac:dyDescent="0.35">
      <c r="B13" s="9" t="s">
        <v>23</v>
      </c>
      <c r="C13" s="8">
        <v>2563110.11</v>
      </c>
      <c r="D13" s="8">
        <v>4685895.05</v>
      </c>
      <c r="E13" s="8">
        <v>12006271.039999999</v>
      </c>
      <c r="F13" s="8">
        <v>-1527369</v>
      </c>
      <c r="G13" s="14">
        <v>-0.12721426951893966</v>
      </c>
      <c r="H13" s="15"/>
    </row>
    <row r="14" spans="2:8" x14ac:dyDescent="0.35">
      <c r="B14" s="9" t="s">
        <v>24</v>
      </c>
      <c r="C14" s="8">
        <v>30818546.120000001</v>
      </c>
      <c r="D14" s="8">
        <v>49770031.729999997</v>
      </c>
      <c r="E14" s="8">
        <v>161262512.18000001</v>
      </c>
      <c r="F14" s="8">
        <v>-9551596.819999963</v>
      </c>
      <c r="G14" s="14">
        <v>-5.9230113005672033E-2</v>
      </c>
      <c r="H14" s="15"/>
    </row>
    <row r="15" spans="2:8" x14ac:dyDescent="0.35">
      <c r="B15" s="9" t="s">
        <v>25</v>
      </c>
      <c r="C15" s="8">
        <v>2524401.4900000002</v>
      </c>
      <c r="D15" s="8">
        <v>6206743.5</v>
      </c>
      <c r="E15" s="8">
        <v>18414576.809999999</v>
      </c>
      <c r="F15" s="8">
        <v>-2381839.4799999967</v>
      </c>
      <c r="G15" s="14">
        <v>-0.12934532813735602</v>
      </c>
      <c r="H15" s="15"/>
    </row>
    <row r="16" spans="2:8" x14ac:dyDescent="0.35">
      <c r="B16" s="9" t="s">
        <v>26</v>
      </c>
      <c r="C16" s="8">
        <v>2904063.69</v>
      </c>
      <c r="D16" s="8">
        <v>4463460.7300000004</v>
      </c>
      <c r="E16" s="8">
        <v>11717810.460000001</v>
      </c>
      <c r="F16" s="8">
        <v>-1049543.3199999984</v>
      </c>
      <c r="G16" s="14">
        <v>-8.9568211022249142E-2</v>
      </c>
      <c r="H16" s="15"/>
    </row>
    <row r="17" spans="2:8" x14ac:dyDescent="0.35">
      <c r="B17" s="9" t="s">
        <v>27</v>
      </c>
      <c r="C17" s="8"/>
      <c r="D17" s="8">
        <v>1881281.6</v>
      </c>
      <c r="E17" s="8">
        <v>7922197.0099999998</v>
      </c>
      <c r="F17" s="8">
        <v>-326785.86000000034</v>
      </c>
      <c r="G17" s="14">
        <v>-4.1249398315581692E-2</v>
      </c>
      <c r="H17" s="15"/>
    </row>
    <row r="18" spans="2:8" x14ac:dyDescent="0.35">
      <c r="B18" s="9" t="s">
        <v>28</v>
      </c>
      <c r="C18" s="8">
        <v>225342.85</v>
      </c>
      <c r="D18" s="8">
        <v>3356013.39</v>
      </c>
      <c r="E18" s="8">
        <v>7984235.1399999997</v>
      </c>
      <c r="F18" s="8">
        <v>-655937.64999999944</v>
      </c>
      <c r="G18" s="14">
        <v>-8.2154099735093661E-2</v>
      </c>
      <c r="H18" s="15"/>
    </row>
    <row r="19" spans="2:8" x14ac:dyDescent="0.35">
      <c r="B19" s="9" t="s">
        <v>29</v>
      </c>
      <c r="C19" s="8"/>
      <c r="D19" s="8">
        <v>1985436.8</v>
      </c>
      <c r="E19" s="8">
        <v>11402159.76</v>
      </c>
      <c r="F19" s="8">
        <v>-1402308.5700000003</v>
      </c>
      <c r="G19" s="14">
        <v>-0.1229862236204977</v>
      </c>
    </row>
    <row r="20" spans="2:8" x14ac:dyDescent="0.35">
      <c r="B20" s="9" t="s">
        <v>30</v>
      </c>
      <c r="C20" s="8"/>
      <c r="D20" s="8">
        <v>2478582.35</v>
      </c>
      <c r="E20" s="8">
        <v>13677506.75</v>
      </c>
      <c r="F20" s="8">
        <v>-1435642.7600000016</v>
      </c>
      <c r="G20" s="14">
        <v>-0.1049637763841719</v>
      </c>
    </row>
    <row r="21" spans="2:8" x14ac:dyDescent="0.35">
      <c r="B21" s="9" t="s">
        <v>31</v>
      </c>
      <c r="C21" s="8">
        <v>624511.51</v>
      </c>
      <c r="D21" s="8">
        <v>4694011.05</v>
      </c>
      <c r="E21" s="8">
        <v>5656740.3200000003</v>
      </c>
      <c r="F21" s="8">
        <v>-524119.02999999933</v>
      </c>
      <c r="G21" s="14">
        <v>-9.2653896122281129E-2</v>
      </c>
    </row>
    <row r="22" spans="2:8" x14ac:dyDescent="0.35">
      <c r="B22" s="9" t="s">
        <v>32</v>
      </c>
      <c r="C22" s="8">
        <v>5694417.1100000003</v>
      </c>
      <c r="D22" s="8">
        <v>13365181.73</v>
      </c>
      <c r="E22" s="8">
        <v>31857231.300000001</v>
      </c>
      <c r="F22" s="8">
        <v>-2497140.91</v>
      </c>
      <c r="G22" s="14">
        <v>-7.8385371487069561E-2</v>
      </c>
    </row>
    <row r="23" spans="2:8" x14ac:dyDescent="0.35">
      <c r="B23" s="9" t="s">
        <v>33</v>
      </c>
      <c r="C23" s="8">
        <v>408770.79</v>
      </c>
      <c r="D23" s="8">
        <v>2792885.74</v>
      </c>
      <c r="E23" s="8">
        <v>5189452.4400000004</v>
      </c>
      <c r="F23" s="8">
        <v>-940738.24999999907</v>
      </c>
      <c r="G23" s="14">
        <v>-0.1812789038683239</v>
      </c>
    </row>
    <row r="24" spans="2:8" x14ac:dyDescent="0.35">
      <c r="B24" s="9" t="s">
        <v>34</v>
      </c>
      <c r="C24" s="8">
        <v>747761.23</v>
      </c>
      <c r="D24" s="8">
        <v>3586722.7</v>
      </c>
      <c r="E24" s="8">
        <v>11829546.960000001</v>
      </c>
      <c r="F24" s="8">
        <v>-507754.55999999866</v>
      </c>
      <c r="G24" s="14">
        <v>-4.2922570214810545E-2</v>
      </c>
    </row>
    <row r="25" spans="2:8" x14ac:dyDescent="0.35">
      <c r="B25" s="9" t="s">
        <v>35</v>
      </c>
      <c r="C25" s="8">
        <v>12804937.970000001</v>
      </c>
      <c r="D25" s="8">
        <v>17283549.059999999</v>
      </c>
      <c r="E25" s="8">
        <v>48965337.950000003</v>
      </c>
      <c r="F25" s="8">
        <v>-4361315.049999997</v>
      </c>
      <c r="G25" s="14">
        <v>-8.9069436311324315E-2</v>
      </c>
    </row>
    <row r="26" spans="2:8" x14ac:dyDescent="0.35">
      <c r="B26" s="9" t="s">
        <v>36</v>
      </c>
      <c r="C26" s="8"/>
      <c r="D26" s="8">
        <v>1773783.69</v>
      </c>
      <c r="E26" s="8">
        <v>12618989.83</v>
      </c>
      <c r="F26" s="8">
        <v>-1785178.0700000003</v>
      </c>
      <c r="G26" s="14">
        <v>-0.14146758924838601</v>
      </c>
    </row>
    <row r="27" spans="2:8" x14ac:dyDescent="0.35">
      <c r="B27" s="9" t="s">
        <v>37</v>
      </c>
      <c r="C27" s="8">
        <v>53347.12</v>
      </c>
      <c r="D27" s="8">
        <v>226086.88</v>
      </c>
      <c r="E27" s="8">
        <v>1767821.3</v>
      </c>
      <c r="F27" s="8">
        <v>-196436.74000000022</v>
      </c>
      <c r="G27" s="14">
        <v>-0.11111798460624964</v>
      </c>
    </row>
    <row r="28" spans="2:8" x14ac:dyDescent="0.35">
      <c r="B28" s="9" t="s">
        <v>38</v>
      </c>
      <c r="C28" s="8">
        <v>1998158.57</v>
      </c>
      <c r="D28" s="8">
        <v>8078947.71</v>
      </c>
      <c r="E28" s="8">
        <v>34152244.240000002</v>
      </c>
      <c r="F28" s="8">
        <v>-2979488.5399999991</v>
      </c>
      <c r="G28" s="14">
        <v>-8.7241368943782149E-2</v>
      </c>
    </row>
    <row r="29" spans="2:8" x14ac:dyDescent="0.35">
      <c r="B29" s="9" t="s">
        <v>39</v>
      </c>
      <c r="C29" s="8">
        <v>11527649.91</v>
      </c>
      <c r="D29" s="8">
        <v>31921130.43</v>
      </c>
      <c r="E29" s="8">
        <v>87780946.540000007</v>
      </c>
      <c r="F29" s="8">
        <v>-10235186.649999991</v>
      </c>
      <c r="G29" s="14">
        <v>-0.11659918300534641</v>
      </c>
    </row>
    <row r="30" spans="2:8" x14ac:dyDescent="0.35">
      <c r="B30" s="5" t="s">
        <v>10</v>
      </c>
      <c r="C30" s="6">
        <v>87478258.349999994</v>
      </c>
      <c r="D30" s="6">
        <v>196690953.08000001</v>
      </c>
      <c r="E30" s="6">
        <v>598877095.26999998</v>
      </c>
      <c r="F30" s="6">
        <v>-54944473.939999938</v>
      </c>
      <c r="G30" s="7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{64A832F3-8C06-418B-9300-B2B975C6D72A}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  <oddFooter>&amp;L_x000D_&amp;1#&amp;"Calibri"&amp;8&amp;K000000 Classified as Internal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4A832F3-8C06-418B-9300-B2B975C6D72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0"/>
  <sheetViews>
    <sheetView showGridLines="0" topLeftCell="A70" zoomScale="70" zoomScaleNormal="70" zoomScalePageLayoutView="130" workbookViewId="0">
      <selection activeCell="B9" sqref="B9"/>
    </sheetView>
  </sheetViews>
  <sheetFormatPr defaultRowHeight="14.5" x14ac:dyDescent="0.35"/>
  <cols>
    <col min="2" max="2" width="63.6328125" bestFit="1" customWidth="1"/>
    <col min="3" max="3" width="7.36328125" bestFit="1" customWidth="1"/>
    <col min="4" max="4" width="8.6328125" bestFit="1" customWidth="1"/>
    <col min="5" max="5" width="18.6328125" customWidth="1"/>
    <col min="6" max="6" width="9.453125" bestFit="1" customWidth="1"/>
  </cols>
  <sheetData>
    <row r="1" spans="2:6" x14ac:dyDescent="0.35">
      <c r="B1" s="1" t="s">
        <v>0</v>
      </c>
    </row>
    <row r="2" spans="2:6" ht="14.5" customHeight="1" x14ac:dyDescent="0.35">
      <c r="B2" s="16" t="s">
        <v>1</v>
      </c>
      <c r="C2" s="17" t="s" vm="1">
        <v>2</v>
      </c>
      <c r="E2" s="32" t="s">
        <v>103</v>
      </c>
      <c r="F2" s="32"/>
    </row>
    <row r="3" spans="2:6" x14ac:dyDescent="0.35">
      <c r="B3" s="16" t="s">
        <v>4</v>
      </c>
      <c r="C3" s="17" t="s" vm="2">
        <v>2</v>
      </c>
      <c r="E3" s="32"/>
      <c r="F3" s="32"/>
    </row>
    <row r="4" spans="2:6" x14ac:dyDescent="0.35">
      <c r="B4" s="16" t="s">
        <v>5</v>
      </c>
      <c r="C4" s="17" t="s" vm="3">
        <v>2</v>
      </c>
      <c r="E4" s="32"/>
      <c r="F4" s="32"/>
    </row>
    <row r="6" spans="2:6" x14ac:dyDescent="0.35">
      <c r="B6" s="27" t="s">
        <v>3</v>
      </c>
      <c r="C6" s="3" t="s">
        <v>6</v>
      </c>
      <c r="D6" s="3" t="s">
        <v>7</v>
      </c>
      <c r="E6" s="3" t="s">
        <v>8</v>
      </c>
      <c r="F6" s="4" t="s">
        <v>9</v>
      </c>
    </row>
    <row r="7" spans="2:6" x14ac:dyDescent="0.35">
      <c r="B7" s="19" t="s">
        <v>40</v>
      </c>
      <c r="C7" s="20">
        <v>3620061.09</v>
      </c>
      <c r="D7" s="21">
        <v>7802828.1299999999</v>
      </c>
      <c r="E7" s="21">
        <v>15062776.4</v>
      </c>
      <c r="F7" s="26">
        <v>1.9304252444171164</v>
      </c>
    </row>
    <row r="8" spans="2:6" x14ac:dyDescent="0.35">
      <c r="B8" s="25" t="s">
        <v>41</v>
      </c>
      <c r="C8" s="22">
        <v>3199059.91</v>
      </c>
      <c r="D8" s="23">
        <v>7194704.6100000003</v>
      </c>
      <c r="E8" s="23">
        <v>13734083.210000001</v>
      </c>
      <c r="F8" s="24">
        <v>1.9089155086243352</v>
      </c>
    </row>
    <row r="9" spans="2:6" x14ac:dyDescent="0.35">
      <c r="B9" s="25" t="s">
        <v>42</v>
      </c>
      <c r="C9" s="22">
        <v>3968098.51</v>
      </c>
      <c r="D9" s="23">
        <v>8341916.3099999996</v>
      </c>
      <c r="E9" s="23">
        <v>16306091.85</v>
      </c>
      <c r="F9" s="24">
        <v>1.9547177463831449</v>
      </c>
    </row>
    <row r="10" spans="2:6" x14ac:dyDescent="0.35">
      <c r="B10" s="25" t="s">
        <v>43</v>
      </c>
      <c r="C10" s="22">
        <v>2420627.64</v>
      </c>
      <c r="D10" s="23">
        <v>4157314.77</v>
      </c>
      <c r="E10" s="23">
        <v>4539107.59</v>
      </c>
      <c r="F10" s="24">
        <v>1.0918363994843718</v>
      </c>
    </row>
    <row r="11" spans="2:6" x14ac:dyDescent="0.35">
      <c r="B11" s="25" t="s">
        <v>44</v>
      </c>
      <c r="C11" s="22"/>
      <c r="D11" s="23">
        <v>8055903.5700000003</v>
      </c>
      <c r="E11" s="23">
        <v>11031894.65</v>
      </c>
      <c r="F11" s="24">
        <v>1.3694174159535031</v>
      </c>
    </row>
    <row r="12" spans="2:6" x14ac:dyDescent="0.35">
      <c r="B12" s="25" t="s">
        <v>45</v>
      </c>
      <c r="C12" s="22"/>
      <c r="D12" s="23">
        <v>2766902.12</v>
      </c>
      <c r="E12" s="23">
        <v>11570526.560000001</v>
      </c>
      <c r="F12" s="24">
        <v>4.1817621506611156</v>
      </c>
    </row>
    <row r="13" spans="2:6" x14ac:dyDescent="0.35">
      <c r="B13" s="25" t="s">
        <v>46</v>
      </c>
      <c r="C13" s="22"/>
      <c r="D13" s="23"/>
      <c r="E13" s="23">
        <v>4394981.7300000004</v>
      </c>
      <c r="F13" s="24">
        <v>0</v>
      </c>
    </row>
    <row r="14" spans="2:6" x14ac:dyDescent="0.35">
      <c r="B14" s="25" t="s">
        <v>47</v>
      </c>
      <c r="C14" s="22">
        <v>3598385.27</v>
      </c>
      <c r="D14" s="23">
        <v>6254675.8499999996</v>
      </c>
      <c r="E14" s="23">
        <v>12840422.35</v>
      </c>
      <c r="F14" s="24">
        <v>2.0529317038867809</v>
      </c>
    </row>
    <row r="15" spans="2:6" x14ac:dyDescent="0.35">
      <c r="B15" s="25" t="s">
        <v>48</v>
      </c>
      <c r="C15" s="22">
        <v>5950881.0599999996</v>
      </c>
      <c r="D15" s="23">
        <v>6407848.4100000001</v>
      </c>
      <c r="E15" s="23">
        <v>8826718.25</v>
      </c>
      <c r="F15" s="24">
        <v>1.3774854967269738</v>
      </c>
    </row>
    <row r="16" spans="2:6" x14ac:dyDescent="0.35">
      <c r="B16" s="25" t="s">
        <v>49</v>
      </c>
      <c r="C16" s="22">
        <v>1516785.29</v>
      </c>
      <c r="D16" s="23">
        <v>2346702.58</v>
      </c>
      <c r="E16" s="23">
        <v>3917373.78</v>
      </c>
      <c r="F16" s="24">
        <v>1.6693098705333165</v>
      </c>
    </row>
    <row r="17" spans="2:6" x14ac:dyDescent="0.35">
      <c r="B17" s="25" t="s">
        <v>50</v>
      </c>
      <c r="C17" s="22"/>
      <c r="D17" s="23"/>
      <c r="E17" s="23">
        <v>14207395.529999999</v>
      </c>
      <c r="F17" s="24">
        <v>0</v>
      </c>
    </row>
    <row r="18" spans="2:6" x14ac:dyDescent="0.35">
      <c r="B18" s="25" t="s">
        <v>51</v>
      </c>
      <c r="C18" s="22"/>
      <c r="D18" s="23">
        <v>3017651.26</v>
      </c>
      <c r="E18" s="23">
        <v>19350888.969999999</v>
      </c>
      <c r="F18" s="24">
        <v>6.4125663646103357</v>
      </c>
    </row>
    <row r="19" spans="2:6" x14ac:dyDescent="0.35">
      <c r="B19" s="25" t="s">
        <v>52</v>
      </c>
      <c r="C19" s="22"/>
      <c r="D19" s="23">
        <v>9247645.0500000007</v>
      </c>
      <c r="E19" s="23">
        <v>17663380.079999998</v>
      </c>
      <c r="F19" s="24">
        <v>1.9100408790019463</v>
      </c>
    </row>
    <row r="20" spans="2:6" x14ac:dyDescent="0.35">
      <c r="B20" s="25" t="s">
        <v>53</v>
      </c>
      <c r="C20" s="22">
        <v>1222360.98</v>
      </c>
      <c r="D20" s="23">
        <v>7968606.2400000002</v>
      </c>
      <c r="E20" s="23">
        <v>15862502.060000001</v>
      </c>
      <c r="F20" s="24">
        <v>1.9906244056049631</v>
      </c>
    </row>
    <row r="21" spans="2:6" x14ac:dyDescent="0.35">
      <c r="B21" s="25" t="s">
        <v>54</v>
      </c>
      <c r="C21" s="22">
        <v>1862401.3</v>
      </c>
      <c r="D21" s="23">
        <v>2858235.98</v>
      </c>
      <c r="E21" s="23">
        <v>9641625.5500000007</v>
      </c>
      <c r="F21" s="24">
        <v>3.3732783498163088</v>
      </c>
    </row>
    <row r="22" spans="2:6" x14ac:dyDescent="0.35">
      <c r="B22" s="25" t="s">
        <v>55</v>
      </c>
      <c r="C22" s="22">
        <v>1879176.75</v>
      </c>
      <c r="D22" s="23">
        <v>2949486.68</v>
      </c>
      <c r="E22" s="23">
        <v>13861041.76</v>
      </c>
      <c r="F22" s="24">
        <v>4.6994759644074744</v>
      </c>
    </row>
    <row r="23" spans="2:6" x14ac:dyDescent="0.35">
      <c r="B23" s="25" t="s">
        <v>56</v>
      </c>
      <c r="C23" s="22">
        <v>2059993.38</v>
      </c>
      <c r="D23" s="23">
        <v>2949145.25</v>
      </c>
      <c r="E23" s="23">
        <v>14302948.51</v>
      </c>
      <c r="F23" s="24">
        <v>4.8498623490992854</v>
      </c>
    </row>
    <row r="24" spans="2:6" x14ac:dyDescent="0.35">
      <c r="B24" s="25" t="s">
        <v>57</v>
      </c>
      <c r="C24" s="22">
        <v>5164805.38</v>
      </c>
      <c r="D24" s="23">
        <v>7394124.9100000001</v>
      </c>
      <c r="E24" s="23">
        <v>13207368.470000001</v>
      </c>
      <c r="F24" s="24">
        <v>1.7861976407969555</v>
      </c>
    </row>
    <row r="25" spans="2:6" x14ac:dyDescent="0.35">
      <c r="B25" s="25" t="s">
        <v>58</v>
      </c>
      <c r="C25" s="22">
        <v>3251602.14</v>
      </c>
      <c r="D25" s="23">
        <v>5849749.75</v>
      </c>
      <c r="E25" s="23">
        <v>9658296.5700000003</v>
      </c>
      <c r="F25" s="24">
        <v>1.6510614954084148</v>
      </c>
    </row>
    <row r="26" spans="2:6" x14ac:dyDescent="0.35">
      <c r="B26" s="25" t="s">
        <v>59</v>
      </c>
      <c r="C26" s="22"/>
      <c r="D26" s="23">
        <v>3719457.22</v>
      </c>
      <c r="E26" s="23">
        <v>17800836.329999998</v>
      </c>
      <c r="F26" s="24">
        <v>4.7858693559594156</v>
      </c>
    </row>
    <row r="27" spans="2:6" x14ac:dyDescent="0.35">
      <c r="B27" s="25" t="s">
        <v>60</v>
      </c>
      <c r="C27" s="22"/>
      <c r="D27" s="23"/>
      <c r="E27" s="23">
        <v>19524227.91</v>
      </c>
      <c r="F27" s="24">
        <v>0</v>
      </c>
    </row>
    <row r="28" spans="2:6" x14ac:dyDescent="0.35">
      <c r="B28" s="25" t="s">
        <v>61</v>
      </c>
      <c r="C28" s="22"/>
      <c r="D28" s="23"/>
      <c r="E28" s="23">
        <v>11701437.68</v>
      </c>
      <c r="F28" s="24">
        <v>0</v>
      </c>
    </row>
    <row r="29" spans="2:6" x14ac:dyDescent="0.35">
      <c r="B29" s="25" t="s">
        <v>62</v>
      </c>
      <c r="C29" s="22"/>
      <c r="D29" s="23">
        <v>780509.95</v>
      </c>
      <c r="E29" s="23">
        <v>4379743.4400000004</v>
      </c>
      <c r="F29" s="24">
        <v>5.6113870681597344</v>
      </c>
    </row>
    <row r="30" spans="2:6" x14ac:dyDescent="0.35">
      <c r="B30" s="25" t="s">
        <v>63</v>
      </c>
      <c r="C30" s="22"/>
      <c r="D30" s="23">
        <v>670943.94999999995</v>
      </c>
      <c r="E30" s="23">
        <v>5159507.3099999996</v>
      </c>
      <c r="F30" s="24">
        <v>7.6899229958031512</v>
      </c>
    </row>
    <row r="31" spans="2:6" x14ac:dyDescent="0.35">
      <c r="B31" s="25" t="s">
        <v>64</v>
      </c>
      <c r="C31" s="22"/>
      <c r="D31" s="23"/>
      <c r="E31" s="23">
        <v>3508874.52</v>
      </c>
      <c r="F31" s="24">
        <v>0</v>
      </c>
    </row>
    <row r="32" spans="2:6" x14ac:dyDescent="0.35">
      <c r="B32" s="25" t="s">
        <v>65</v>
      </c>
      <c r="C32" s="22"/>
      <c r="D32" s="23">
        <v>48711.25</v>
      </c>
      <c r="E32" s="23">
        <v>837583.23</v>
      </c>
      <c r="F32" s="24">
        <v>17.194862172496087</v>
      </c>
    </row>
    <row r="33" spans="2:6" x14ac:dyDescent="0.35">
      <c r="B33" s="25" t="s">
        <v>66</v>
      </c>
      <c r="C33" s="22"/>
      <c r="D33" s="23">
        <v>52983.41</v>
      </c>
      <c r="E33" s="23">
        <v>937207.26</v>
      </c>
      <c r="F33" s="24">
        <v>17.688692743634281</v>
      </c>
    </row>
    <row r="34" spans="2:6" x14ac:dyDescent="0.35">
      <c r="B34" s="25" t="s">
        <v>67</v>
      </c>
      <c r="C34" s="22"/>
      <c r="D34" s="23">
        <v>68492.95</v>
      </c>
      <c r="E34" s="23">
        <v>1227566.43</v>
      </c>
      <c r="F34" s="24">
        <v>17.922522390990604</v>
      </c>
    </row>
    <row r="35" spans="2:6" x14ac:dyDescent="0.35">
      <c r="B35" s="25" t="s">
        <v>68</v>
      </c>
      <c r="C35" s="22">
        <v>2462492.9</v>
      </c>
      <c r="D35" s="23">
        <v>9202482.4299999997</v>
      </c>
      <c r="E35" s="23">
        <v>15392371.890000001</v>
      </c>
      <c r="F35" s="24">
        <v>1.6726325757298948</v>
      </c>
    </row>
    <row r="36" spans="2:6" x14ac:dyDescent="0.35">
      <c r="B36" s="25" t="s">
        <v>69</v>
      </c>
      <c r="C36" s="22"/>
      <c r="D36" s="23">
        <v>6830920.8600000003</v>
      </c>
      <c r="E36" s="23">
        <v>11394460.140000001</v>
      </c>
      <c r="F36" s="24">
        <v>1.6680708755861651</v>
      </c>
    </row>
    <row r="37" spans="2:6" x14ac:dyDescent="0.35">
      <c r="B37" s="25" t="s">
        <v>70</v>
      </c>
      <c r="C37" s="22"/>
      <c r="D37" s="23"/>
      <c r="E37" s="23">
        <v>4210009.2300000004</v>
      </c>
      <c r="F37" s="24">
        <v>0</v>
      </c>
    </row>
    <row r="38" spans="2:6" x14ac:dyDescent="0.35">
      <c r="B38" s="25" t="s">
        <v>71</v>
      </c>
      <c r="C38" s="22"/>
      <c r="D38" s="23"/>
      <c r="E38" s="23">
        <v>4862675.75</v>
      </c>
      <c r="F38" s="24">
        <v>0</v>
      </c>
    </row>
    <row r="39" spans="2:6" x14ac:dyDescent="0.35">
      <c r="B39" s="25" t="s">
        <v>72</v>
      </c>
      <c r="C39" s="22"/>
      <c r="D39" s="23"/>
      <c r="E39" s="23">
        <v>1676224.51</v>
      </c>
      <c r="F39" s="24">
        <v>0</v>
      </c>
    </row>
    <row r="40" spans="2:6" x14ac:dyDescent="0.35">
      <c r="B40" s="25" t="s">
        <v>73</v>
      </c>
      <c r="C40" s="22">
        <v>2807011.68</v>
      </c>
      <c r="D40" s="23">
        <v>4218561.16</v>
      </c>
      <c r="E40" s="23">
        <v>7068343.8300000001</v>
      </c>
      <c r="F40" s="24">
        <v>1.6755342786117151</v>
      </c>
    </row>
    <row r="41" spans="2:6" x14ac:dyDescent="0.35">
      <c r="B41" s="25" t="s">
        <v>74</v>
      </c>
      <c r="C41" s="22">
        <v>1900606.34</v>
      </c>
      <c r="D41" s="23">
        <v>2653371.2200000002</v>
      </c>
      <c r="E41" s="23">
        <v>4209042.8899999997</v>
      </c>
      <c r="F41" s="24">
        <v>1.5863000466252133</v>
      </c>
    </row>
    <row r="42" spans="2:6" x14ac:dyDescent="0.35">
      <c r="B42" s="25" t="s">
        <v>75</v>
      </c>
      <c r="C42" s="22">
        <v>3967201.18</v>
      </c>
      <c r="D42" s="23">
        <v>5482540.1299999999</v>
      </c>
      <c r="E42" s="23">
        <v>9592426.8599999994</v>
      </c>
      <c r="F42" s="24">
        <v>1.7496318554078691</v>
      </c>
    </row>
    <row r="43" spans="2:6" x14ac:dyDescent="0.35">
      <c r="B43" s="25" t="s">
        <v>76</v>
      </c>
      <c r="C43" s="22">
        <v>3117046.55</v>
      </c>
      <c r="D43" s="23">
        <v>4192580.73</v>
      </c>
      <c r="E43" s="23">
        <v>6822077.4500000002</v>
      </c>
      <c r="F43" s="24">
        <v>1.6271785540549388</v>
      </c>
    </row>
    <row r="44" spans="2:6" x14ac:dyDescent="0.35">
      <c r="B44" s="25" t="s">
        <v>77</v>
      </c>
      <c r="C44" s="22"/>
      <c r="D44" s="23">
        <v>6080355.3899999997</v>
      </c>
      <c r="E44" s="23">
        <v>17858370.289999999</v>
      </c>
      <c r="F44" s="24">
        <v>2.9370602776559087</v>
      </c>
    </row>
    <row r="45" spans="2:6" x14ac:dyDescent="0.35">
      <c r="B45" s="25" t="s">
        <v>78</v>
      </c>
      <c r="C45" s="22"/>
      <c r="D45" s="23"/>
      <c r="E45" s="23">
        <v>13657515.859999999</v>
      </c>
      <c r="F45" s="24">
        <v>0</v>
      </c>
    </row>
    <row r="46" spans="2:6" x14ac:dyDescent="0.35">
      <c r="B46" s="25" t="s">
        <v>79</v>
      </c>
      <c r="C46" s="22">
        <v>128412.14</v>
      </c>
      <c r="D46" s="23">
        <v>452335.35999999999</v>
      </c>
      <c r="E46" s="23">
        <v>2043251.95</v>
      </c>
      <c r="F46" s="24">
        <v>4.5171174546248167</v>
      </c>
    </row>
    <row r="47" spans="2:6" x14ac:dyDescent="0.35">
      <c r="B47" s="25" t="s">
        <v>80</v>
      </c>
      <c r="C47" s="22">
        <v>42483.28</v>
      </c>
      <c r="D47" s="23">
        <v>550013.56000000006</v>
      </c>
      <c r="E47" s="23">
        <v>2446627.56</v>
      </c>
      <c r="F47" s="24">
        <v>4.4483040745395437</v>
      </c>
    </row>
    <row r="48" spans="2:6" x14ac:dyDescent="0.35">
      <c r="B48" s="25" t="s">
        <v>81</v>
      </c>
      <c r="C48" s="22">
        <v>103482.04</v>
      </c>
      <c r="D48" s="23">
        <v>378033.96</v>
      </c>
      <c r="E48" s="23">
        <v>1665528.24</v>
      </c>
      <c r="F48" s="24">
        <v>4.4057635456878002</v>
      </c>
    </row>
    <row r="49" spans="2:6" x14ac:dyDescent="0.35">
      <c r="B49" s="25" t="s">
        <v>82</v>
      </c>
      <c r="C49" s="22"/>
      <c r="D49" s="23"/>
      <c r="E49" s="23">
        <v>2846079.8</v>
      </c>
      <c r="F49" s="24">
        <v>0</v>
      </c>
    </row>
    <row r="50" spans="2:6" x14ac:dyDescent="0.35">
      <c r="B50" s="25" t="s">
        <v>83</v>
      </c>
      <c r="C50" s="22"/>
      <c r="D50" s="23"/>
      <c r="E50" s="23">
        <v>2294921.14</v>
      </c>
      <c r="F50" s="24">
        <v>0</v>
      </c>
    </row>
    <row r="51" spans="2:6" x14ac:dyDescent="0.35">
      <c r="B51" s="25" t="s">
        <v>84</v>
      </c>
      <c r="C51" s="22">
        <v>1648033.61</v>
      </c>
      <c r="D51" s="23">
        <v>2408629.2599999998</v>
      </c>
      <c r="E51" s="23">
        <v>1475371.51</v>
      </c>
      <c r="F51" s="24">
        <v>0.61253574159437063</v>
      </c>
    </row>
    <row r="52" spans="2:6" x14ac:dyDescent="0.35">
      <c r="B52" s="25" t="s">
        <v>85</v>
      </c>
      <c r="C52" s="22">
        <v>2397692.77</v>
      </c>
      <c r="D52" s="23">
        <v>3424436.41</v>
      </c>
      <c r="E52" s="23">
        <v>6163536.2999999998</v>
      </c>
      <c r="F52" s="24">
        <v>1.7998688140335477</v>
      </c>
    </row>
    <row r="53" spans="2:6" x14ac:dyDescent="0.35">
      <c r="B53" s="25" t="s">
        <v>86</v>
      </c>
      <c r="C53" s="22"/>
      <c r="D53" s="23">
        <v>4388293.32</v>
      </c>
      <c r="E53" s="23">
        <v>7759630.9800000004</v>
      </c>
      <c r="F53" s="24">
        <v>1.7682571364668942</v>
      </c>
    </row>
    <row r="54" spans="2:6" x14ac:dyDescent="0.35">
      <c r="B54" s="25" t="s">
        <v>87</v>
      </c>
      <c r="C54" s="22"/>
      <c r="D54" s="23">
        <v>25111.06</v>
      </c>
      <c r="E54" s="23">
        <v>1437236.73</v>
      </c>
      <c r="F54" s="24">
        <v>57.235207514139184</v>
      </c>
    </row>
    <row r="55" spans="2:6" x14ac:dyDescent="0.35">
      <c r="B55" s="25" t="s">
        <v>88</v>
      </c>
      <c r="C55" s="22">
        <v>7350706.4500000002</v>
      </c>
      <c r="D55" s="23">
        <v>7480542.4299999997</v>
      </c>
      <c r="E55" s="23">
        <v>10641088.43</v>
      </c>
      <c r="F55" s="24">
        <v>1.4225022489445327</v>
      </c>
    </row>
    <row r="56" spans="2:6" x14ac:dyDescent="0.35">
      <c r="B56" s="25" t="s">
        <v>89</v>
      </c>
      <c r="C56" s="22"/>
      <c r="D56" s="23">
        <v>965713.08</v>
      </c>
      <c r="E56" s="23">
        <v>1464684.54</v>
      </c>
      <c r="F56" s="24">
        <v>1.5166870681714284</v>
      </c>
    </row>
    <row r="57" spans="2:6" x14ac:dyDescent="0.35">
      <c r="B57" s="25" t="s">
        <v>90</v>
      </c>
      <c r="C57" s="22"/>
      <c r="D57" s="23">
        <v>647812.53</v>
      </c>
      <c r="E57" s="23">
        <v>3806948.89</v>
      </c>
      <c r="F57" s="24">
        <v>5.8766212657232799</v>
      </c>
    </row>
    <row r="58" spans="2:6" x14ac:dyDescent="0.35">
      <c r="B58" s="25" t="s">
        <v>91</v>
      </c>
      <c r="C58" s="22"/>
      <c r="D58" s="23"/>
      <c r="E58" s="23">
        <v>21983053.98</v>
      </c>
      <c r="F58" s="24">
        <v>0</v>
      </c>
    </row>
    <row r="59" spans="2:6" x14ac:dyDescent="0.35">
      <c r="B59" s="25" t="s">
        <v>92</v>
      </c>
      <c r="C59" s="22"/>
      <c r="D59" s="23"/>
      <c r="E59" s="23">
        <v>15411654.33</v>
      </c>
      <c r="F59" s="24">
        <v>0</v>
      </c>
    </row>
    <row r="60" spans="2:6" x14ac:dyDescent="0.35">
      <c r="B60" s="25" t="s">
        <v>93</v>
      </c>
      <c r="C60" s="22">
        <v>1448025.22</v>
      </c>
      <c r="D60" s="23">
        <v>3116050.59</v>
      </c>
      <c r="E60" s="23">
        <v>14977226.640000001</v>
      </c>
      <c r="F60" s="24">
        <v>4.8064773685205164</v>
      </c>
    </row>
    <row r="61" spans="2:6" x14ac:dyDescent="0.35">
      <c r="B61" s="25" t="s">
        <v>94</v>
      </c>
      <c r="C61" s="22"/>
      <c r="D61" s="23">
        <v>432975.45</v>
      </c>
      <c r="E61" s="23">
        <v>11211859.029999999</v>
      </c>
      <c r="F61" s="24">
        <v>25.89490704380583</v>
      </c>
    </row>
    <row r="62" spans="2:6" x14ac:dyDescent="0.35">
      <c r="B62" s="25" t="s">
        <v>95</v>
      </c>
      <c r="C62" s="22"/>
      <c r="D62" s="23"/>
      <c r="E62" s="23">
        <v>20738249.41</v>
      </c>
      <c r="F62" s="24">
        <v>0</v>
      </c>
    </row>
    <row r="63" spans="2:6" x14ac:dyDescent="0.35">
      <c r="B63" s="25" t="s">
        <v>96</v>
      </c>
      <c r="C63" s="22"/>
      <c r="D63" s="23"/>
      <c r="E63" s="23">
        <v>17895529.77</v>
      </c>
      <c r="F63" s="24">
        <v>0</v>
      </c>
    </row>
    <row r="64" spans="2:6" x14ac:dyDescent="0.35">
      <c r="B64" s="25" t="s">
        <v>97</v>
      </c>
      <c r="C64" s="22">
        <v>2872549.69</v>
      </c>
      <c r="D64" s="23">
        <v>4992074.2300000004</v>
      </c>
      <c r="E64" s="23">
        <v>10832159.57</v>
      </c>
      <c r="F64" s="24">
        <v>2.1698714944789592</v>
      </c>
    </row>
    <row r="65" spans="2:6" x14ac:dyDescent="0.35">
      <c r="B65" s="25" t="s">
        <v>98</v>
      </c>
      <c r="C65" s="22">
        <v>842382.84</v>
      </c>
      <c r="D65" s="23">
        <v>2118363.27</v>
      </c>
      <c r="E65" s="23">
        <v>3344634.64</v>
      </c>
      <c r="F65" s="24">
        <v>1.5788768089809262</v>
      </c>
    </row>
    <row r="66" spans="2:6" x14ac:dyDescent="0.35">
      <c r="B66" s="25" t="s">
        <v>99</v>
      </c>
      <c r="C66" s="22">
        <v>12415525.380000001</v>
      </c>
      <c r="D66" s="23">
        <v>11328664.6</v>
      </c>
      <c r="E66" s="23">
        <v>11825035.76</v>
      </c>
      <c r="F66" s="24">
        <v>1.0438155049625177</v>
      </c>
    </row>
    <row r="67" spans="2:6" x14ac:dyDescent="0.35">
      <c r="B67" s="25" t="s">
        <v>100</v>
      </c>
      <c r="C67" s="22">
        <v>4260367.58</v>
      </c>
      <c r="D67" s="23">
        <v>13727849.939999999</v>
      </c>
      <c r="E67" s="23">
        <v>13924355.99</v>
      </c>
      <c r="F67" s="24">
        <v>1.0143144083639364</v>
      </c>
    </row>
    <row r="68" spans="2:6" x14ac:dyDescent="0.35">
      <c r="B68" s="25" t="s">
        <v>101</v>
      </c>
      <c r="C68" s="22"/>
      <c r="D68" s="23"/>
      <c r="E68" s="23">
        <v>17248401.5</v>
      </c>
      <c r="F68" s="24">
        <v>0</v>
      </c>
    </row>
    <row r="69" spans="2:6" x14ac:dyDescent="0.35">
      <c r="B69" s="25" t="s">
        <v>102</v>
      </c>
      <c r="C69" s="22"/>
      <c r="D69" s="23">
        <v>688701.91</v>
      </c>
      <c r="E69" s="23">
        <v>3640101.9</v>
      </c>
      <c r="F69" s="24">
        <v>5.2854534699925537</v>
      </c>
    </row>
    <row r="70" spans="2:6" x14ac:dyDescent="0.35">
      <c r="B70" s="5" t="s">
        <v>10</v>
      </c>
      <c r="C70" s="6">
        <v>87478258.349999994</v>
      </c>
      <c r="D70" s="6">
        <v>196690953.08000001</v>
      </c>
      <c r="E70" s="6">
        <v>598877095.26999998</v>
      </c>
      <c r="F70" s="7">
        <v>3.0447617742053392</v>
      </c>
    </row>
  </sheetData>
  <mergeCells count="1">
    <mergeCell ref="E2:F4"/>
  </mergeCells>
  <phoneticPr fontId="5" type="noConversion"/>
  <conditionalFormatting pivot="1" sqref="F7:F69">
    <cfRule type="top10" dxfId="46" priority="1" rank="10"/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  <oddFooter>&amp;L_x000D_&amp;1#&amp;"Calibri"&amp;8&amp;K000000 Classified as Internal</oddFoot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zoomScale="90" zoomScaleNormal="90" zoomScalePageLayoutView="85" workbookViewId="0">
      <selection activeCell="F7" sqref="F7"/>
    </sheetView>
  </sheetViews>
  <sheetFormatPr defaultRowHeight="14.5" x14ac:dyDescent="0.35"/>
  <cols>
    <col min="2" max="2" width="18" bestFit="1" customWidth="1"/>
    <col min="3" max="3" width="8.1796875" bestFit="1" customWidth="1"/>
    <col min="4" max="4" width="11.54296875" customWidth="1"/>
    <col min="5" max="5" width="12.54296875" customWidth="1"/>
    <col min="6" max="6" width="15.54296875" customWidth="1"/>
    <col min="7" max="7" width="8.1796875" bestFit="1" customWidth="1"/>
  </cols>
  <sheetData>
    <row r="1" spans="2:8" x14ac:dyDescent="0.35">
      <c r="B1" s="1" t="s">
        <v>0</v>
      </c>
    </row>
    <row r="2" spans="2:8" x14ac:dyDescent="0.35">
      <c r="E2" s="2" t="s">
        <v>11</v>
      </c>
      <c r="F2" s="2"/>
    </row>
    <row r="3" spans="2:8" x14ac:dyDescent="0.35">
      <c r="B3" s="10" t="s">
        <v>1</v>
      </c>
      <c r="C3" s="11" t="s" vm="1">
        <v>2</v>
      </c>
      <c r="E3" s="2" t="s">
        <v>12</v>
      </c>
      <c r="F3" s="2"/>
    </row>
    <row r="4" spans="2:8" x14ac:dyDescent="0.35">
      <c r="B4" s="12" t="s">
        <v>5</v>
      </c>
      <c r="C4" s="13" t="s" vm="3">
        <v>2</v>
      </c>
      <c r="E4" t="s">
        <v>13</v>
      </c>
    </row>
    <row r="6" spans="2:8" x14ac:dyDescent="0.35">
      <c r="B6" s="12" t="s">
        <v>14</v>
      </c>
      <c r="C6" s="3" t="s">
        <v>6</v>
      </c>
      <c r="D6" s="3" t="s">
        <v>7</v>
      </c>
      <c r="E6" s="3" t="s">
        <v>8</v>
      </c>
      <c r="F6" s="3" t="s">
        <v>15</v>
      </c>
      <c r="G6" s="3" t="s">
        <v>16</v>
      </c>
    </row>
    <row r="7" spans="2:8" x14ac:dyDescent="0.35">
      <c r="B7" s="9" t="s">
        <v>17</v>
      </c>
      <c r="C7" s="8">
        <v>3876686.5</v>
      </c>
      <c r="D7" s="8">
        <v>10697994.09</v>
      </c>
      <c r="E7" s="8">
        <v>20991333.73</v>
      </c>
      <c r="F7" s="8">
        <v>-2212702.5500000007</v>
      </c>
      <c r="G7" s="14">
        <v>-0.10541028876300947</v>
      </c>
      <c r="H7" s="15"/>
    </row>
    <row r="8" spans="2:8" x14ac:dyDescent="0.35">
      <c r="B8" s="9" t="s">
        <v>18</v>
      </c>
      <c r="C8" s="8"/>
      <c r="D8" s="8">
        <v>118281.03</v>
      </c>
      <c r="E8" s="8">
        <v>2840298.27</v>
      </c>
      <c r="F8" s="8">
        <v>-333376.85999999987</v>
      </c>
      <c r="G8" s="14">
        <v>-0.11737389115826904</v>
      </c>
      <c r="H8" s="15"/>
    </row>
    <row r="9" spans="2:8" x14ac:dyDescent="0.35">
      <c r="B9" s="9" t="s">
        <v>19</v>
      </c>
      <c r="C9" s="8">
        <v>479984.39</v>
      </c>
      <c r="D9" s="8">
        <v>2258843.36</v>
      </c>
      <c r="E9" s="8">
        <v>6950493.5499999998</v>
      </c>
      <c r="F9" s="8">
        <v>-716880.88999999966</v>
      </c>
      <c r="G9" s="14">
        <v>-0.10314100500100452</v>
      </c>
      <c r="H9" s="15"/>
    </row>
    <row r="10" spans="2:8" x14ac:dyDescent="0.35">
      <c r="B10" s="9" t="s">
        <v>20</v>
      </c>
      <c r="C10" s="8">
        <v>4764382.0599999996</v>
      </c>
      <c r="D10" s="8">
        <v>12170759.43</v>
      </c>
      <c r="E10" s="8">
        <v>35058881.399999999</v>
      </c>
      <c r="F10" s="8">
        <v>-5067398.1600000039</v>
      </c>
      <c r="G10" s="14">
        <v>-0.14453964181526921</v>
      </c>
      <c r="H10" s="15"/>
    </row>
    <row r="11" spans="2:8" x14ac:dyDescent="0.35">
      <c r="B11" s="9" t="s">
        <v>21</v>
      </c>
      <c r="C11" s="8">
        <v>1425717.75</v>
      </c>
      <c r="D11" s="8">
        <v>5423567.6699999999</v>
      </c>
      <c r="E11" s="8">
        <v>22886336.25</v>
      </c>
      <c r="F11" s="8">
        <v>-2066097.1799999997</v>
      </c>
      <c r="G11" s="14">
        <v>-9.02764495562281E-2</v>
      </c>
      <c r="H11" s="15"/>
    </row>
    <row r="12" spans="2:8" x14ac:dyDescent="0.35">
      <c r="B12" s="9" t="s">
        <v>22</v>
      </c>
      <c r="C12" s="8">
        <v>4036469.18</v>
      </c>
      <c r="D12" s="8">
        <v>7471763.3600000003</v>
      </c>
      <c r="E12" s="8">
        <v>25944172.039999999</v>
      </c>
      <c r="F12" s="8">
        <v>-2189637.0400000066</v>
      </c>
      <c r="G12" s="14">
        <v>-8.4398031150274722E-2</v>
      </c>
      <c r="H12" s="15"/>
    </row>
    <row r="13" spans="2:8" x14ac:dyDescent="0.35">
      <c r="B13" s="9" t="s">
        <v>23</v>
      </c>
      <c r="C13" s="8">
        <v>2563110.11</v>
      </c>
      <c r="D13" s="8">
        <v>4685895.05</v>
      </c>
      <c r="E13" s="8">
        <v>12006271.039999999</v>
      </c>
      <c r="F13" s="8">
        <v>-1527369</v>
      </c>
      <c r="G13" s="14">
        <v>-0.12721426951893966</v>
      </c>
      <c r="H13" s="15"/>
    </row>
    <row r="14" spans="2:8" x14ac:dyDescent="0.35">
      <c r="B14" s="9" t="s">
        <v>24</v>
      </c>
      <c r="C14" s="8">
        <v>30818546.120000001</v>
      </c>
      <c r="D14" s="8">
        <v>49770031.729999997</v>
      </c>
      <c r="E14" s="8">
        <v>161262512.18000001</v>
      </c>
      <c r="F14" s="8">
        <v>-9551596.819999963</v>
      </c>
      <c r="G14" s="14">
        <v>-5.9230113005672033E-2</v>
      </c>
      <c r="H14" s="15"/>
    </row>
    <row r="15" spans="2:8" x14ac:dyDescent="0.35">
      <c r="B15" s="9" t="s">
        <v>25</v>
      </c>
      <c r="C15" s="8">
        <v>2524401.4900000002</v>
      </c>
      <c r="D15" s="8">
        <v>6206743.5</v>
      </c>
      <c r="E15" s="8">
        <v>18414576.809999999</v>
      </c>
      <c r="F15" s="8">
        <v>-2381839.4799999967</v>
      </c>
      <c r="G15" s="14">
        <v>-0.12934532813735602</v>
      </c>
      <c r="H15" s="15"/>
    </row>
    <row r="16" spans="2:8" x14ac:dyDescent="0.35">
      <c r="B16" s="9" t="s">
        <v>26</v>
      </c>
      <c r="C16" s="8">
        <v>2904063.69</v>
      </c>
      <c r="D16" s="8">
        <v>4463460.7300000004</v>
      </c>
      <c r="E16" s="8">
        <v>11717810.460000001</v>
      </c>
      <c r="F16" s="8">
        <v>-1049543.3199999984</v>
      </c>
      <c r="G16" s="14">
        <v>-8.9568211022249142E-2</v>
      </c>
      <c r="H16" s="15"/>
    </row>
    <row r="17" spans="2:8" x14ac:dyDescent="0.35">
      <c r="B17" s="9" t="s">
        <v>27</v>
      </c>
      <c r="C17" s="8"/>
      <c r="D17" s="8">
        <v>1881281.6</v>
      </c>
      <c r="E17" s="8">
        <v>7922197.0099999998</v>
      </c>
      <c r="F17" s="8">
        <v>-326785.86000000034</v>
      </c>
      <c r="G17" s="14">
        <v>-4.1249398315581692E-2</v>
      </c>
      <c r="H17" s="15"/>
    </row>
    <row r="18" spans="2:8" x14ac:dyDescent="0.35">
      <c r="B18" s="9" t="s">
        <v>28</v>
      </c>
      <c r="C18" s="8">
        <v>225342.85</v>
      </c>
      <c r="D18" s="8">
        <v>3356013.39</v>
      </c>
      <c r="E18" s="8">
        <v>7984235.1399999997</v>
      </c>
      <c r="F18" s="8">
        <v>-655937.64999999944</v>
      </c>
      <c r="G18" s="14">
        <v>-8.2154099735093661E-2</v>
      </c>
      <c r="H18" s="15"/>
    </row>
    <row r="19" spans="2:8" x14ac:dyDescent="0.35">
      <c r="B19" s="9" t="s">
        <v>29</v>
      </c>
      <c r="C19" s="8"/>
      <c r="D19" s="8">
        <v>1985436.8</v>
      </c>
      <c r="E19" s="8">
        <v>11402159.76</v>
      </c>
      <c r="F19" s="8">
        <v>-1402308.5700000003</v>
      </c>
      <c r="G19" s="14">
        <v>-0.1229862236204977</v>
      </c>
    </row>
    <row r="20" spans="2:8" x14ac:dyDescent="0.35">
      <c r="B20" s="9" t="s">
        <v>30</v>
      </c>
      <c r="C20" s="8"/>
      <c r="D20" s="8">
        <v>2478582.35</v>
      </c>
      <c r="E20" s="8">
        <v>13677506.75</v>
      </c>
      <c r="F20" s="8">
        <v>-1435642.7600000016</v>
      </c>
      <c r="G20" s="14">
        <v>-0.1049637763841719</v>
      </c>
    </row>
    <row r="21" spans="2:8" x14ac:dyDescent="0.35">
      <c r="B21" s="9" t="s">
        <v>31</v>
      </c>
      <c r="C21" s="8">
        <v>624511.51</v>
      </c>
      <c r="D21" s="8">
        <v>4694011.05</v>
      </c>
      <c r="E21" s="8">
        <v>5656740.3200000003</v>
      </c>
      <c r="F21" s="8">
        <v>-524119.02999999933</v>
      </c>
      <c r="G21" s="14">
        <v>-9.2653896122281129E-2</v>
      </c>
    </row>
    <row r="22" spans="2:8" x14ac:dyDescent="0.35">
      <c r="B22" s="9" t="s">
        <v>32</v>
      </c>
      <c r="C22" s="8">
        <v>5694417.1100000003</v>
      </c>
      <c r="D22" s="8">
        <v>13365181.73</v>
      </c>
      <c r="E22" s="8">
        <v>31857231.300000001</v>
      </c>
      <c r="F22" s="8">
        <v>-2497140.91</v>
      </c>
      <c r="G22" s="14">
        <v>-7.8385371487069561E-2</v>
      </c>
    </row>
    <row r="23" spans="2:8" x14ac:dyDescent="0.35">
      <c r="B23" s="9" t="s">
        <v>33</v>
      </c>
      <c r="C23" s="8">
        <v>408770.79</v>
      </c>
      <c r="D23" s="8">
        <v>2792885.74</v>
      </c>
      <c r="E23" s="8">
        <v>5189452.4400000004</v>
      </c>
      <c r="F23" s="8">
        <v>-940738.24999999907</v>
      </c>
      <c r="G23" s="14">
        <v>-0.1812789038683239</v>
      </c>
    </row>
    <row r="24" spans="2:8" x14ac:dyDescent="0.35">
      <c r="B24" s="9" t="s">
        <v>34</v>
      </c>
      <c r="C24" s="8">
        <v>747761.23</v>
      </c>
      <c r="D24" s="8">
        <v>3586722.7</v>
      </c>
      <c r="E24" s="8">
        <v>11829546.960000001</v>
      </c>
      <c r="F24" s="8">
        <v>-507754.55999999866</v>
      </c>
      <c r="G24" s="14">
        <v>-4.2922570214810545E-2</v>
      </c>
    </row>
    <row r="25" spans="2:8" x14ac:dyDescent="0.35">
      <c r="B25" s="9" t="s">
        <v>35</v>
      </c>
      <c r="C25" s="8">
        <v>12804937.970000001</v>
      </c>
      <c r="D25" s="8">
        <v>17283549.059999999</v>
      </c>
      <c r="E25" s="8">
        <v>48965337.950000003</v>
      </c>
      <c r="F25" s="8">
        <v>-4361315.049999997</v>
      </c>
      <c r="G25" s="14">
        <v>-8.9069436311324315E-2</v>
      </c>
    </row>
    <row r="26" spans="2:8" x14ac:dyDescent="0.35">
      <c r="B26" s="9" t="s">
        <v>36</v>
      </c>
      <c r="C26" s="8"/>
      <c r="D26" s="8">
        <v>1773783.69</v>
      </c>
      <c r="E26" s="8">
        <v>12618989.83</v>
      </c>
      <c r="F26" s="8">
        <v>-1785178.0700000003</v>
      </c>
      <c r="G26" s="14">
        <v>-0.14146758924838601</v>
      </c>
    </row>
    <row r="27" spans="2:8" x14ac:dyDescent="0.35">
      <c r="B27" s="9" t="s">
        <v>37</v>
      </c>
      <c r="C27" s="8">
        <v>53347.12</v>
      </c>
      <c r="D27" s="8">
        <v>226086.88</v>
      </c>
      <c r="E27" s="8">
        <v>1767821.3</v>
      </c>
      <c r="F27" s="8">
        <v>-196436.74000000022</v>
      </c>
      <c r="G27" s="14">
        <v>-0.11111798460624964</v>
      </c>
    </row>
    <row r="28" spans="2:8" x14ac:dyDescent="0.35">
      <c r="B28" s="9" t="s">
        <v>38</v>
      </c>
      <c r="C28" s="8">
        <v>1998158.57</v>
      </c>
      <c r="D28" s="8">
        <v>8078947.71</v>
      </c>
      <c r="E28" s="8">
        <v>34152244.240000002</v>
      </c>
      <c r="F28" s="8">
        <v>-2979488.5399999991</v>
      </c>
      <c r="G28" s="14">
        <v>-8.7241368943782149E-2</v>
      </c>
    </row>
    <row r="29" spans="2:8" x14ac:dyDescent="0.35">
      <c r="B29" s="9" t="s">
        <v>39</v>
      </c>
      <c r="C29" s="8">
        <v>11527649.91</v>
      </c>
      <c r="D29" s="8">
        <v>31921130.43</v>
      </c>
      <c r="E29" s="8">
        <v>87780946.540000007</v>
      </c>
      <c r="F29" s="8">
        <v>-10235186.649999991</v>
      </c>
      <c r="G29" s="14">
        <v>-0.11659918300534641</v>
      </c>
    </row>
    <row r="30" spans="2:8" x14ac:dyDescent="0.35">
      <c r="B30" s="5" t="s">
        <v>10</v>
      </c>
      <c r="C30" s="6">
        <v>87478258.349999994</v>
      </c>
      <c r="D30" s="6">
        <v>196690953.08000001</v>
      </c>
      <c r="E30" s="6">
        <v>598877095.26999998</v>
      </c>
      <c r="F30" s="6">
        <v>-54944473.939999938</v>
      </c>
      <c r="G30" s="7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  <oddFooter>&amp;L_x000D_&amp;1#&amp;"Calibri"&amp;8&amp;K000000 Classified as Internal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B R A A A A A A A A T l E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w L j c 4 O T I 2 N D Z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U g K D I p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10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1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2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3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14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5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16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17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8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9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2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0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1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2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23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4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5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7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3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4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6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7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8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9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5 and bottom 5 in terms of </vt:lpstr>
      <vt:lpstr>Division</vt:lpstr>
      <vt:lpstr>Market Performance vs Targe (2)</vt:lpstr>
      <vt:lpstr>Top 10 highest sale from 20 to </vt:lpstr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Nitin Nautiyal</cp:lastModifiedBy>
  <cp:revision/>
  <dcterms:created xsi:type="dcterms:W3CDTF">2023-03-01T08:35:21Z</dcterms:created>
  <dcterms:modified xsi:type="dcterms:W3CDTF">2023-09-13T13:24:17Z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8c7e67c1-f7be-46a1-b43b-4f95f6097f3c_Enabled">
    <vt:lpwstr>true</vt:lpwstr>
  </property>
  <property fmtid="{D5CDD505-2E9C-101B-9397-08002B2CF9AE}" pid="3" name="MSIP_Label_8c7e67c1-f7be-46a1-b43b-4f95f6097f3c_SetDate">
    <vt:lpwstr>2023-05-12T15:12:29Z</vt:lpwstr>
  </property>
  <property fmtid="{D5CDD505-2E9C-101B-9397-08002B2CF9AE}" pid="4" name="MSIP_Label_8c7e67c1-f7be-46a1-b43b-4f95f6097f3c_Method">
    <vt:lpwstr>Privileged</vt:lpwstr>
  </property>
  <property fmtid="{D5CDD505-2E9C-101B-9397-08002B2CF9AE}" pid="5" name="MSIP_Label_8c7e67c1-f7be-46a1-b43b-4f95f6097f3c_Name">
    <vt:lpwstr>Internal</vt:lpwstr>
  </property>
  <property fmtid="{D5CDD505-2E9C-101B-9397-08002B2CF9AE}" pid="6" name="MSIP_Label_8c7e67c1-f7be-46a1-b43b-4f95f6097f3c_SiteId">
    <vt:lpwstr>cdad814b-1a7e-450e-be0d-55f3fd1a2c1d</vt:lpwstr>
  </property>
  <property fmtid="{D5CDD505-2E9C-101B-9397-08002B2CF9AE}" pid="7" name="MSIP_Label_8c7e67c1-f7be-46a1-b43b-4f95f6097f3c_ActionId">
    <vt:lpwstr>35d54190-089b-4eb7-8583-4fdf6e3542b8</vt:lpwstr>
  </property>
  <property fmtid="{D5CDD505-2E9C-101B-9397-08002B2CF9AE}" pid="8" name="MSIP_Label_8c7e67c1-f7be-46a1-b43b-4f95f6097f3c_ContentBits">
    <vt:lpwstr>2</vt:lpwstr>
  </property>
</Properties>
</file>